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H3whlCafOny-qh1TUUwoI3lZzYMlJXYP\Sett_Ricerca_Terza-Miss\00. FINANZIAMENTI MINISTERIALI\PRIN\PRIN 2022\"/>
    </mc:Choice>
  </mc:AlternateContent>
  <bookViews>
    <workbookView xWindow="0" yWindow="0" windowWidth="24000" windowHeight="8700" tabRatio="895"/>
  </bookViews>
  <sheets>
    <sheet name=" BGT per unità PI" sheetId="1" r:id="rId1"/>
    <sheet name=" BGT per unità locale n 1" sheetId="23" r:id="rId2"/>
    <sheet name=" BGT per unità locale n 2" sheetId="24" r:id="rId3"/>
    <sheet name=" BGT per unità locale n 3" sheetId="25" r:id="rId4"/>
    <sheet name="Parte A n.11 Costo complessivo" sheetId="22" r:id="rId5"/>
  </sheets>
  <calcPr calcId="162913"/>
</workbook>
</file>

<file path=xl/calcChain.xml><?xml version="1.0" encoding="utf-8"?>
<calcChain xmlns="http://schemas.openxmlformats.org/spreadsheetml/2006/main">
  <c r="H7" i="23" l="1"/>
  <c r="H7" i="1"/>
  <c r="G8" i="22"/>
  <c r="G7" i="22"/>
  <c r="G6" i="22"/>
  <c r="G5" i="22"/>
  <c r="F8" i="22"/>
  <c r="F7" i="22"/>
  <c r="F6" i="22"/>
  <c r="F5" i="22"/>
  <c r="F11" i="22" s="1"/>
  <c r="E8" i="22"/>
  <c r="E7" i="22"/>
  <c r="E6" i="22"/>
  <c r="H6" i="22" s="1"/>
  <c r="I6" i="22" s="1"/>
  <c r="E5" i="22"/>
  <c r="C8" i="22"/>
  <c r="C7" i="22"/>
  <c r="C6" i="22"/>
  <c r="C5" i="22"/>
  <c r="B8" i="22"/>
  <c r="H8" i="22" s="1"/>
  <c r="I8" i="22" s="1"/>
  <c r="B7" i="22"/>
  <c r="H7" i="22" s="1"/>
  <c r="I7" i="22" s="1"/>
  <c r="D8" i="22"/>
  <c r="B6" i="22"/>
  <c r="B5" i="22"/>
  <c r="B8" i="25"/>
  <c r="B12" i="25"/>
  <c r="B8" i="24"/>
  <c r="B12" i="24"/>
  <c r="B8" i="23"/>
  <c r="B12" i="23"/>
  <c r="D7" i="22"/>
  <c r="B8" i="1"/>
  <c r="B12" i="1" s="1"/>
  <c r="D6" i="22"/>
  <c r="A3" i="25"/>
  <c r="B3" i="25"/>
  <c r="H7" i="25"/>
  <c r="J7" i="25"/>
  <c r="A3" i="24"/>
  <c r="J7" i="24"/>
  <c r="H7" i="24"/>
  <c r="J7" i="23"/>
  <c r="A3" i="23"/>
  <c r="B3" i="23"/>
  <c r="B3" i="24"/>
  <c r="C11" i="22" l="1"/>
  <c r="D5" i="22"/>
  <c r="D11" i="22"/>
  <c r="G11" i="22"/>
  <c r="E11" i="22"/>
  <c r="J7" i="1"/>
  <c r="D3" i="1"/>
  <c r="E3" i="1" s="1"/>
  <c r="B11" i="22"/>
  <c r="H5" i="22"/>
  <c r="H11" i="22" l="1"/>
  <c r="I5" i="22"/>
  <c r="I11" i="22"/>
</calcChain>
</file>

<file path=xl/sharedStrings.xml><?xml version="1.0" encoding="utf-8"?>
<sst xmlns="http://schemas.openxmlformats.org/spreadsheetml/2006/main" count="118" uniqueCount="39">
  <si>
    <t>voce</t>
  </si>
  <si>
    <t>importo</t>
  </si>
  <si>
    <t>B</t>
  </si>
  <si>
    <t>C</t>
  </si>
  <si>
    <t>D</t>
  </si>
  <si>
    <t>E</t>
  </si>
  <si>
    <t>TOTALE</t>
  </si>
  <si>
    <t>descrizione</t>
  </si>
  <si>
    <t>Note:</t>
  </si>
  <si>
    <t>Tot. Costo progetto</t>
  </si>
  <si>
    <t>A1**</t>
  </si>
  <si>
    <t>A2.1**</t>
  </si>
  <si>
    <t>Modello per unità PI</t>
  </si>
  <si>
    <t>Unità di ricerca</t>
  </si>
  <si>
    <t>A.1</t>
  </si>
  <si>
    <t>A.2</t>
  </si>
  <si>
    <t>Unità PI</t>
  </si>
  <si>
    <t>Unità locale 1</t>
  </si>
  <si>
    <t>Unità locale 2</t>
  </si>
  <si>
    <t>TOT. Costo  di progetto</t>
  </si>
  <si>
    <t>Contributo MIUR</t>
  </si>
  <si>
    <t>Unità locale 3</t>
  </si>
  <si>
    <t>** I costi relativi al personale utili a valorizzare i campi A1 e A2.1 sono riportati nei fogli successivi suddivisi per ruolo/tipologia di contratto.  NB: gli importi si riferiscono ai dati più aggiornati in possesso al momento della pubblicazione. Sono passibili di eventuali scostamenti.
Non sono ammessi eventuali compensi aggiuntivi o pagamenti per straordinari/diarie.</t>
  </si>
  <si>
    <t xml:space="preserve">TOTALE </t>
  </si>
  <si>
    <r>
      <t xml:space="preserve">contratti a tempo </t>
    </r>
    <r>
      <rPr>
        <b/>
        <sz val="9"/>
        <color indexed="8"/>
        <rFont val="Calibri"/>
        <family val="2"/>
      </rPr>
      <t>determinato,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assegni di ricerca</t>
    </r>
    <r>
      <rPr>
        <sz val="9"/>
        <color indexed="8"/>
        <rFont val="Calibri"/>
        <family val="2"/>
      </rPr>
      <t xml:space="preserve">, </t>
    </r>
    <r>
      <rPr>
        <b/>
        <sz val="9"/>
        <color indexed="8"/>
        <rFont val="Calibri"/>
        <family val="2"/>
      </rPr>
      <t>borse di dottorato</t>
    </r>
    <r>
      <rPr>
        <sz val="9"/>
        <color indexed="8"/>
        <rFont val="Calibri"/>
        <family val="2"/>
      </rPr>
      <t xml:space="preserve"> da reclutare per l'esecuzione del progetto. I bandi possono essere emessi all'approvazione del progetto e partire in concomitanza con il suo avvio (determinato in 90 gg dopo pubblicazione decreto assegnatari)</t>
    </r>
  </si>
  <si>
    <t>attività svolte da terzi affidatari per Consulenze scientifiche e/o collaborazioni scientifiche; Prestazioni di servizi di tipo non scientifico; Acquisizione di brevetti, know‐how, diritti di licenza. Il loro costo sarà determinato in base alla fattura al lordo dell’IVA. NB: se trattasi di azienda convenzionata dovrà comunque emettere fattura e non dovrà compartecipare ai risultati della ricerca</t>
  </si>
  <si>
    <t>Missioni all'estero</t>
  </si>
  <si>
    <t>Modello per unità locale n…</t>
  </si>
  <si>
    <t>TOT. Costo di progetto</t>
  </si>
  <si>
    <t>BGT totale di progetto</t>
  </si>
  <si>
    <r>
      <t xml:space="preserve">valorizzazione dei mesi-persona dei professori/RU tempo </t>
    </r>
    <r>
      <rPr>
        <b/>
        <sz val="9"/>
        <color indexed="8"/>
        <rFont val="Calibri"/>
        <family val="2"/>
      </rPr>
      <t>indeterminato</t>
    </r>
    <r>
      <rPr>
        <sz val="9"/>
        <color indexed="8"/>
        <rFont val="Calibri"/>
        <family val="2"/>
      </rPr>
      <t xml:space="preserve"> e facenti parte del gruppo di ricerca *. E' consentito non prevedere una quota di co-finanziamento.</t>
    </r>
  </si>
  <si>
    <r>
      <t xml:space="preserve">* I costi relativi a tale voce potranno comprendere (in misura non superiore al 20% della voce A.1) anche quelli relativi al personale scientifico (professori/ricercatori) che risulti dipendente a tempo indeterminato da soggetto giuridico diverso rispetto all’ateneo/ente, e quelli relativi a personale che risulti comandato o distaccato presso l’ateneo/ente sede dell’unità di ricerca. </t>
    </r>
    <r>
      <rPr>
        <b/>
        <sz val="9"/>
        <color indexed="8"/>
        <rFont val="Calibri"/>
        <family val="2"/>
      </rPr>
      <t/>
    </r>
  </si>
  <si>
    <t>Cofinanziamento</t>
  </si>
  <si>
    <r>
      <t>Suggerimento</t>
    </r>
    <r>
      <rPr>
        <i/>
        <u/>
        <sz val="9"/>
        <color theme="1"/>
        <rFont val="Calibri"/>
        <family val="2"/>
        <scheme val="minor"/>
      </rPr>
      <t xml:space="preserve"> non vincolante</t>
    </r>
    <r>
      <rPr>
        <i/>
        <sz val="9"/>
        <color theme="1"/>
        <rFont val="Calibri"/>
        <family val="2"/>
        <scheme val="minor"/>
      </rPr>
      <t>: e' consigliabile impostare una soglia del 10% per missioni all'estero sul totale del contributo ammissibile</t>
    </r>
  </si>
  <si>
    <r>
      <t xml:space="preserve">60% del costo di personale. La quota si riferisce a costi indiretti, comunque connessi con l’attività di ricerca e non collocabili nelle altre voci di spesa.NB: la quota dovrà essere utilizzata altresì per coprire i costi delle </t>
    </r>
    <r>
      <rPr>
        <b/>
        <sz val="9"/>
        <color indexed="8"/>
        <rFont val="Calibri"/>
        <family val="2"/>
      </rPr>
      <t>missioni (anche partecipazione a convegni) in Italaia</t>
    </r>
    <r>
      <rPr>
        <sz val="9"/>
        <color indexed="8"/>
        <rFont val="Calibri"/>
        <family val="2"/>
      </rPr>
      <t>, costi di pubblicazione su rivista, costi per open access, manutenzione attrezzatture scientifiche.</t>
    </r>
  </si>
  <si>
    <t>Attrezzature, strumentazioni e software di nuovo acquisto. Applicare il criterio dell'ammortamento***</t>
  </si>
  <si>
    <t>***  L'importo rendicontabile dovrà essere calcolato in base alla formula Costo= (mesi di utilizzo/36 mesi)* Fattura e all'eventuale impiego dell'attrezzatura su più progetti. Tempo di deprezzamento convenzionale: 36 mesi</t>
  </si>
  <si>
    <r>
      <rPr>
        <b/>
        <sz val="9"/>
        <color indexed="8"/>
        <rFont val="Calibri"/>
        <family val="2"/>
      </rPr>
      <t>missioni all’estero;</t>
    </r>
    <r>
      <rPr>
        <sz val="9"/>
        <color indexed="8"/>
        <rFont val="Calibri"/>
        <family val="2"/>
      </rPr>
      <t xml:space="preserve"> materie prime; fees di iscrizione per la partecipazione a seminari, convegni etc. all'estero - NO iscrizioni a società di durata annuale; spese relatori esterni a seminari, convegni presso la sede dell’unità di ricerca; pubblicazione di libri attinenti all’oggetto della ricerca;  spese per la diffusione dei risultati sostenute entro il 12° mese dalla fine del progetto</t>
    </r>
  </si>
  <si>
    <r>
      <rPr>
        <sz val="9"/>
        <color indexed="8"/>
        <rFont val="Calibri"/>
        <family val="2"/>
      </rPr>
      <t xml:space="preserve">Questa tabella può essere utilizzata per costruire il budget dell'unità del PI. Fogli di lavoro successivi possono essere usati (e aggiunti in base alle necessità) per eventuali altre unità </t>
    </r>
    <r>
      <rPr>
        <sz val="9"/>
        <color indexed="8"/>
        <rFont val="Calibri"/>
        <family val="2"/>
      </rPr>
      <t xml:space="preserve">
Il PI dovrà aver cura di raccogliere i singoli budget delle unità coinvolte per poter compilare la </t>
    </r>
    <r>
      <rPr>
        <b/>
        <sz val="9"/>
        <color indexed="8"/>
        <rFont val="Calibri"/>
        <family val="2"/>
      </rPr>
      <t>tabella al punto 11 parte A</t>
    </r>
    <r>
      <rPr>
        <sz val="9"/>
        <color indexed="8"/>
        <rFont val="Calibri"/>
        <family val="2"/>
      </rPr>
      <t xml:space="preserve"> del formulario online.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</si>
</sst>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 style="medium">
        <color indexed="64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medium">
        <color indexed="64"/>
      </right>
      <top style="thick">
        <color theme="3" tint="0.39997558519241921"/>
      </top>
      <bottom style="thick">
        <color theme="3" tint="0.399975585192419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164" fontId="6" fillId="2" borderId="7" xfId="0" applyNumberFormat="1" applyFont="1" applyFill="1" applyBorder="1"/>
    <xf numFmtId="164" fontId="6" fillId="0" borderId="3" xfId="0" applyNumberFormat="1" applyFont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6" fillId="0" borderId="19" xfId="0" applyFont="1" applyBorder="1"/>
    <xf numFmtId="0" fontId="6" fillId="0" borderId="20" xfId="0" applyFont="1" applyBorder="1"/>
    <xf numFmtId="0" fontId="7" fillId="0" borderId="20" xfId="0" applyFont="1" applyBorder="1"/>
    <xf numFmtId="0" fontId="5" fillId="0" borderId="0" xfId="0" applyFont="1"/>
    <xf numFmtId="0" fontId="6" fillId="0" borderId="0" xfId="0" applyFont="1" applyBorder="1"/>
    <xf numFmtId="164" fontId="6" fillId="0" borderId="8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64" fontId="0" fillId="0" borderId="4" xfId="0" applyNumberFormat="1" applyBorder="1"/>
    <xf numFmtId="164" fontId="0" fillId="0" borderId="3" xfId="0" applyNumberFormat="1" applyBorder="1"/>
    <xf numFmtId="164" fontId="0" fillId="3" borderId="4" xfId="0" applyNumberFormat="1" applyFill="1" applyBorder="1"/>
    <xf numFmtId="0" fontId="5" fillId="0" borderId="12" xfId="0" applyFont="1" applyBorder="1" applyAlignment="1">
      <alignment horizontal="center"/>
    </xf>
    <xf numFmtId="164" fontId="5" fillId="0" borderId="3" xfId="0" applyNumberFormat="1" applyFont="1" applyBorder="1"/>
    <xf numFmtId="0" fontId="0" fillId="0" borderId="3" xfId="0" applyFill="1" applyBorder="1"/>
    <xf numFmtId="164" fontId="0" fillId="0" borderId="0" xfId="0" applyNumberFormat="1"/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164" fontId="6" fillId="2" borderId="15" xfId="0" applyNumberFormat="1" applyFont="1" applyFill="1" applyBorder="1"/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9" fillId="0" borderId="3" xfId="0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0" fontId="11" fillId="0" borderId="17" xfId="0" applyNumberFormat="1" applyFont="1" applyBorder="1"/>
    <xf numFmtId="0" fontId="3" fillId="0" borderId="0" xfId="0" applyFont="1" applyBorder="1" applyAlignment="1">
      <alignment horizontal="left" vertical="top" wrapText="1"/>
    </xf>
    <xf numFmtId="164" fontId="6" fillId="0" borderId="0" xfId="0" applyNumberFormat="1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164" fontId="2" fillId="0" borderId="8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164" fontId="6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</cellXfs>
  <cellStyles count="7">
    <cellStyle name="Migliaia [0] 2" xfId="1"/>
    <cellStyle name="Migliaia 2" xfId="2"/>
    <cellStyle name="Migliaia 3" xfId="6"/>
    <cellStyle name="Normale" xfId="0" builtinId="0"/>
    <cellStyle name="Normale 2" xfId="3"/>
    <cellStyle name="Normale 3" xfId="4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tabSelected="1" workbookViewId="0">
      <selection activeCell="A16" sqref="A16"/>
    </sheetView>
  </sheetViews>
  <sheetFormatPr defaultRowHeight="15" x14ac:dyDescent="0.25"/>
  <cols>
    <col min="1" max="1" width="14" customWidth="1"/>
    <col min="2" max="2" width="16.42578125" customWidth="1"/>
    <col min="3" max="3" width="80.5703125" customWidth="1"/>
    <col min="4" max="4" width="12.5703125" customWidth="1"/>
    <col min="5" max="5" width="11.7109375" customWidth="1"/>
    <col min="8" max="8" width="14" customWidth="1"/>
  </cols>
  <sheetData>
    <row r="1" spans="1:10" ht="20.25" customHeight="1" thickBot="1" x14ac:dyDescent="0.3">
      <c r="A1" s="10" t="s">
        <v>12</v>
      </c>
    </row>
    <row r="2" spans="1:10" s="1" customFormat="1" ht="33.75" customHeight="1" thickBot="1" x14ac:dyDescent="0.25">
      <c r="A2" s="13"/>
      <c r="B2" s="12"/>
      <c r="C2" s="11"/>
      <c r="D2" s="30" t="s">
        <v>9</v>
      </c>
      <c r="E2" s="31" t="s">
        <v>20</v>
      </c>
    </row>
    <row r="3" spans="1:10" s="1" customFormat="1" ht="51.75" customHeight="1" thickTop="1" thickBot="1" x14ac:dyDescent="0.25">
      <c r="A3" s="48" t="s">
        <v>38</v>
      </c>
      <c r="B3" s="49"/>
      <c r="C3" s="50"/>
      <c r="D3" s="2">
        <f>+B12</f>
        <v>0</v>
      </c>
      <c r="E3" s="32">
        <f>+D3-B6</f>
        <v>0</v>
      </c>
    </row>
    <row r="4" spans="1:10" s="1" customFormat="1" ht="12.75" customHeight="1" thickTop="1" x14ac:dyDescent="0.2">
      <c r="A4" s="40"/>
      <c r="B4" s="33"/>
      <c r="C4" s="33"/>
      <c r="D4" s="41"/>
      <c r="E4" s="41"/>
    </row>
    <row r="5" spans="1:10" s="1" customFormat="1" x14ac:dyDescent="0.2">
      <c r="A5" s="42" t="s">
        <v>0</v>
      </c>
      <c r="B5" s="42" t="s">
        <v>1</v>
      </c>
      <c r="C5" s="43" t="s">
        <v>7</v>
      </c>
    </row>
    <row r="6" spans="1:10" s="1" customFormat="1" ht="30.75" customHeight="1" thickBot="1" x14ac:dyDescent="0.3">
      <c r="A6" s="35" t="s">
        <v>10</v>
      </c>
      <c r="B6" s="7"/>
      <c r="C6" s="3" t="s">
        <v>30</v>
      </c>
      <c r="F6" s="53"/>
      <c r="G6" s="53"/>
      <c r="H6" s="53"/>
      <c r="I6" s="53"/>
      <c r="J6" s="53"/>
    </row>
    <row r="7" spans="1:10" s="1" customFormat="1" ht="42.75" customHeight="1" thickBot="1" x14ac:dyDescent="0.3">
      <c r="A7" s="35" t="s">
        <v>11</v>
      </c>
      <c r="B7" s="7"/>
      <c r="C7" s="3" t="s">
        <v>24</v>
      </c>
      <c r="F7" s="51" t="s">
        <v>32</v>
      </c>
      <c r="G7" s="52"/>
      <c r="H7" s="58">
        <f>+B6</f>
        <v>0</v>
      </c>
      <c r="I7" s="59"/>
      <c r="J7" s="39" t="e">
        <f>+B6/B12</f>
        <v>#DIV/0!</v>
      </c>
    </row>
    <row r="8" spans="1:10" s="1" customFormat="1" ht="48" x14ac:dyDescent="0.2">
      <c r="A8" s="36" t="s">
        <v>2</v>
      </c>
      <c r="B8" s="8">
        <f>0.6*(B6+B7)</f>
        <v>0</v>
      </c>
      <c r="C8" s="4" t="s">
        <v>34</v>
      </c>
      <c r="F8" s="54" t="s">
        <v>26</v>
      </c>
      <c r="G8" s="55"/>
      <c r="H8" s="56" t="s">
        <v>33</v>
      </c>
      <c r="I8" s="56"/>
      <c r="J8" s="57"/>
    </row>
    <row r="9" spans="1:10" s="1" customFormat="1" ht="24" x14ac:dyDescent="0.2">
      <c r="A9" s="37" t="s">
        <v>3</v>
      </c>
      <c r="B9" s="7"/>
      <c r="C9" s="3" t="s">
        <v>35</v>
      </c>
    </row>
    <row r="10" spans="1:10" s="1" customFormat="1" ht="60" x14ac:dyDescent="0.2">
      <c r="A10" s="37" t="s">
        <v>4</v>
      </c>
      <c r="B10" s="7"/>
      <c r="C10" s="3" t="s">
        <v>25</v>
      </c>
    </row>
    <row r="11" spans="1:10" s="1" customFormat="1" ht="48.75" thickBot="1" x14ac:dyDescent="0.25">
      <c r="A11" s="38" t="s">
        <v>5</v>
      </c>
      <c r="B11" s="16"/>
      <c r="C11" s="46" t="s">
        <v>37</v>
      </c>
      <c r="I11" s="15"/>
      <c r="J11" s="15"/>
    </row>
    <row r="12" spans="1:10" s="1" customFormat="1" ht="24.75" customHeight="1" thickTop="1" x14ac:dyDescent="0.2">
      <c r="A12" s="5" t="s">
        <v>23</v>
      </c>
      <c r="B12" s="9">
        <f>SUM(B6:B11)</f>
        <v>0</v>
      </c>
      <c r="C12" s="6"/>
    </row>
    <row r="13" spans="1:10" s="1" customFormat="1" ht="27" customHeight="1" x14ac:dyDescent="0.2">
      <c r="A13" s="34"/>
      <c r="B13" s="34"/>
      <c r="C13" s="34"/>
    </row>
    <row r="14" spans="1:10" s="1" customFormat="1" x14ac:dyDescent="0.25">
      <c r="A14" s="14" t="s">
        <v>8</v>
      </c>
    </row>
    <row r="15" spans="1:10" s="1" customFormat="1" ht="39" customHeight="1" x14ac:dyDescent="0.2">
      <c r="A15" s="47" t="s">
        <v>31</v>
      </c>
      <c r="B15" s="47"/>
      <c r="C15" s="47"/>
    </row>
  </sheetData>
  <mergeCells count="7">
    <mergeCell ref="A15:C15"/>
    <mergeCell ref="A3:C3"/>
    <mergeCell ref="F7:G7"/>
    <mergeCell ref="F6:J6"/>
    <mergeCell ref="F8:G8"/>
    <mergeCell ref="H8:J8"/>
    <mergeCell ref="H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topLeftCell="A13" workbookViewId="0">
      <selection activeCell="D8" sqref="D8"/>
    </sheetView>
  </sheetViews>
  <sheetFormatPr defaultRowHeight="15" x14ac:dyDescent="0.25"/>
  <cols>
    <col min="1" max="1" width="14" customWidth="1"/>
    <col min="2" max="2" width="16.42578125" customWidth="1"/>
    <col min="3" max="3" width="80.5703125" customWidth="1"/>
    <col min="4" max="4" width="12.5703125" customWidth="1"/>
    <col min="5" max="5" width="11.7109375" customWidth="1"/>
    <col min="8" max="8" width="14" customWidth="1"/>
  </cols>
  <sheetData>
    <row r="1" spans="1:10" ht="20.25" customHeight="1" thickBot="1" x14ac:dyDescent="0.3">
      <c r="A1" s="10" t="s">
        <v>27</v>
      </c>
    </row>
    <row r="2" spans="1:10" s="1" customFormat="1" ht="33.75" customHeight="1" x14ac:dyDescent="0.2">
      <c r="A2" s="30" t="s">
        <v>9</v>
      </c>
      <c r="B2" s="31" t="s">
        <v>20</v>
      </c>
      <c r="C2" s="15"/>
      <c r="D2" s="15"/>
    </row>
    <row r="3" spans="1:10" s="1" customFormat="1" ht="51.75" customHeight="1" thickBot="1" x14ac:dyDescent="0.25">
      <c r="A3" s="2">
        <f>+B12</f>
        <v>0</v>
      </c>
      <c r="B3" s="32">
        <f>+A3-B6</f>
        <v>0</v>
      </c>
      <c r="C3" s="44"/>
    </row>
    <row r="4" spans="1:10" s="1" customFormat="1" ht="12.75" customHeight="1" x14ac:dyDescent="0.2">
      <c r="A4" s="40"/>
      <c r="B4" s="33"/>
      <c r="C4" s="33"/>
      <c r="D4" s="41"/>
      <c r="E4" s="41"/>
    </row>
    <row r="5" spans="1:10" s="1" customFormat="1" x14ac:dyDescent="0.2">
      <c r="A5" s="42" t="s">
        <v>0</v>
      </c>
      <c r="B5" s="42" t="s">
        <v>1</v>
      </c>
      <c r="C5" s="43" t="s">
        <v>7</v>
      </c>
    </row>
    <row r="6" spans="1:10" s="1" customFormat="1" ht="30.75" customHeight="1" thickBot="1" x14ac:dyDescent="0.3">
      <c r="A6" s="35" t="s">
        <v>10</v>
      </c>
      <c r="B6" s="7"/>
      <c r="C6" s="3" t="s">
        <v>30</v>
      </c>
      <c r="F6" s="53"/>
      <c r="G6" s="53"/>
      <c r="H6" s="53"/>
      <c r="I6" s="53"/>
      <c r="J6" s="53"/>
    </row>
    <row r="7" spans="1:10" s="1" customFormat="1" ht="42.75" customHeight="1" thickBot="1" x14ac:dyDescent="0.3">
      <c r="A7" s="35" t="s">
        <v>11</v>
      </c>
      <c r="B7" s="7"/>
      <c r="C7" s="3" t="s">
        <v>24</v>
      </c>
      <c r="F7" s="51" t="s">
        <v>32</v>
      </c>
      <c r="G7" s="52"/>
      <c r="H7" s="58">
        <f>+B12</f>
        <v>0</v>
      </c>
      <c r="I7" s="59"/>
      <c r="J7" s="39" t="e">
        <f>+B6/B12</f>
        <v>#DIV/0!</v>
      </c>
    </row>
    <row r="8" spans="1:10" s="1" customFormat="1" ht="48" customHeight="1" x14ac:dyDescent="0.2">
      <c r="A8" s="36" t="s">
        <v>2</v>
      </c>
      <c r="B8" s="8">
        <f>0.6*(B6+B7)</f>
        <v>0</v>
      </c>
      <c r="C8" s="4" t="s">
        <v>34</v>
      </c>
      <c r="F8" s="54" t="s">
        <v>26</v>
      </c>
      <c r="G8" s="55"/>
      <c r="H8" s="56" t="s">
        <v>33</v>
      </c>
      <c r="I8" s="56"/>
      <c r="J8" s="57"/>
    </row>
    <row r="9" spans="1:10" s="1" customFormat="1" ht="24" x14ac:dyDescent="0.2">
      <c r="A9" s="37" t="s">
        <v>3</v>
      </c>
      <c r="B9" s="7"/>
      <c r="C9" s="3" t="s">
        <v>35</v>
      </c>
    </row>
    <row r="10" spans="1:10" s="1" customFormat="1" ht="60" x14ac:dyDescent="0.2">
      <c r="A10" s="37" t="s">
        <v>4</v>
      </c>
      <c r="B10" s="7"/>
      <c r="C10" s="3" t="s">
        <v>25</v>
      </c>
    </row>
    <row r="11" spans="1:10" s="1" customFormat="1" ht="48.75" thickBot="1" x14ac:dyDescent="0.25">
      <c r="A11" s="38" t="s">
        <v>5</v>
      </c>
      <c r="B11" s="16"/>
      <c r="C11" s="46" t="s">
        <v>37</v>
      </c>
      <c r="I11" s="15"/>
      <c r="J11" s="15"/>
    </row>
    <row r="12" spans="1:10" s="1" customFormat="1" ht="31.5" customHeight="1" thickTop="1" x14ac:dyDescent="0.2">
      <c r="A12" s="45" t="s">
        <v>28</v>
      </c>
      <c r="B12" s="9">
        <f>SUM(B6:B11)</f>
        <v>0</v>
      </c>
      <c r="C12" s="6"/>
    </row>
    <row r="13" spans="1:10" s="1" customFormat="1" ht="27" customHeight="1" x14ac:dyDescent="0.2">
      <c r="A13" s="34"/>
      <c r="B13" s="34"/>
      <c r="C13" s="34"/>
    </row>
    <row r="14" spans="1:10" s="1" customFormat="1" x14ac:dyDescent="0.25">
      <c r="A14" s="14" t="s">
        <v>8</v>
      </c>
    </row>
    <row r="15" spans="1:10" s="1" customFormat="1" ht="39.75" customHeight="1" x14ac:dyDescent="0.2">
      <c r="A15" s="47" t="s">
        <v>31</v>
      </c>
      <c r="B15" s="47"/>
      <c r="C15" s="47"/>
    </row>
    <row r="16" spans="1:10" s="1" customFormat="1" ht="43.5" customHeight="1" x14ac:dyDescent="0.2">
      <c r="A16" s="47" t="s">
        <v>22</v>
      </c>
      <c r="B16" s="47"/>
      <c r="C16" s="47"/>
    </row>
    <row r="17" spans="1:3" s="1" customFormat="1" ht="25.9" customHeight="1" x14ac:dyDescent="0.2">
      <c r="A17" s="47" t="s">
        <v>36</v>
      </c>
      <c r="B17" s="47"/>
      <c r="C17" s="47"/>
    </row>
  </sheetData>
  <mergeCells count="8">
    <mergeCell ref="A16:C16"/>
    <mergeCell ref="A17:C17"/>
    <mergeCell ref="F6:J6"/>
    <mergeCell ref="F7:G7"/>
    <mergeCell ref="F8:G8"/>
    <mergeCell ref="H8:J8"/>
    <mergeCell ref="A15:C15"/>
    <mergeCell ref="H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F3" sqref="F3"/>
    </sheetView>
  </sheetViews>
  <sheetFormatPr defaultRowHeight="15" x14ac:dyDescent="0.25"/>
  <cols>
    <col min="1" max="1" width="14" customWidth="1"/>
    <col min="2" max="2" width="16.42578125" customWidth="1"/>
    <col min="3" max="3" width="80.5703125" customWidth="1"/>
    <col min="4" max="4" width="12.5703125" customWidth="1"/>
    <col min="5" max="5" width="11.7109375" customWidth="1"/>
    <col min="8" max="8" width="14" customWidth="1"/>
  </cols>
  <sheetData>
    <row r="1" spans="1:10" ht="20.25" customHeight="1" thickBot="1" x14ac:dyDescent="0.3">
      <c r="A1" s="10" t="s">
        <v>27</v>
      </c>
    </row>
    <row r="2" spans="1:10" s="1" customFormat="1" ht="33.75" customHeight="1" x14ac:dyDescent="0.2">
      <c r="A2" s="30" t="s">
        <v>9</v>
      </c>
      <c r="B2" s="31" t="s">
        <v>20</v>
      </c>
      <c r="C2" s="15"/>
      <c r="D2" s="15"/>
    </row>
    <row r="3" spans="1:10" s="1" customFormat="1" ht="51.75" customHeight="1" thickBot="1" x14ac:dyDescent="0.25">
      <c r="A3" s="2">
        <f>+B12</f>
        <v>0</v>
      </c>
      <c r="B3" s="32">
        <f>+A3-B6</f>
        <v>0</v>
      </c>
      <c r="C3" s="44"/>
    </row>
    <row r="4" spans="1:10" s="1" customFormat="1" ht="12.75" customHeight="1" x14ac:dyDescent="0.2">
      <c r="A4" s="40"/>
      <c r="B4" s="33"/>
      <c r="C4" s="33"/>
      <c r="D4" s="41"/>
      <c r="E4" s="41"/>
    </row>
    <row r="5" spans="1:10" s="1" customFormat="1" x14ac:dyDescent="0.2">
      <c r="A5" s="42" t="s">
        <v>0</v>
      </c>
      <c r="B5" s="42" t="s">
        <v>1</v>
      </c>
      <c r="C5" s="43" t="s">
        <v>7</v>
      </c>
    </row>
    <row r="6" spans="1:10" s="1" customFormat="1" ht="30.75" customHeight="1" thickBot="1" x14ac:dyDescent="0.3">
      <c r="A6" s="35" t="s">
        <v>10</v>
      </c>
      <c r="B6" s="7"/>
      <c r="C6" s="3" t="s">
        <v>30</v>
      </c>
      <c r="F6" s="53"/>
      <c r="G6" s="53"/>
      <c r="H6" s="53"/>
      <c r="I6" s="53"/>
      <c r="J6" s="53"/>
    </row>
    <row r="7" spans="1:10" s="1" customFormat="1" ht="42.75" customHeight="1" thickBot="1" x14ac:dyDescent="0.3">
      <c r="A7" s="35" t="s">
        <v>11</v>
      </c>
      <c r="B7" s="7"/>
      <c r="C7" s="3" t="s">
        <v>24</v>
      </c>
      <c r="F7" s="51" t="s">
        <v>32</v>
      </c>
      <c r="G7" s="52"/>
      <c r="H7" s="58">
        <f>+B12*20%</f>
        <v>0</v>
      </c>
      <c r="I7" s="59"/>
      <c r="J7" s="39" t="e">
        <f>+B6/B12</f>
        <v>#DIV/0!</v>
      </c>
    </row>
    <row r="8" spans="1:10" s="1" customFormat="1" ht="48" customHeight="1" x14ac:dyDescent="0.2">
      <c r="A8" s="36" t="s">
        <v>2</v>
      </c>
      <c r="B8" s="8">
        <f>0.6*(B6+B7)</f>
        <v>0</v>
      </c>
      <c r="C8" s="4" t="s">
        <v>34</v>
      </c>
      <c r="F8" s="54" t="s">
        <v>26</v>
      </c>
      <c r="G8" s="55"/>
      <c r="H8" s="56" t="s">
        <v>33</v>
      </c>
      <c r="I8" s="56"/>
      <c r="J8" s="57"/>
    </row>
    <row r="9" spans="1:10" s="1" customFormat="1" ht="24" x14ac:dyDescent="0.2">
      <c r="A9" s="37" t="s">
        <v>3</v>
      </c>
      <c r="B9" s="7"/>
      <c r="C9" s="3" t="s">
        <v>35</v>
      </c>
    </row>
    <row r="10" spans="1:10" s="1" customFormat="1" ht="60" x14ac:dyDescent="0.2">
      <c r="A10" s="37" t="s">
        <v>4</v>
      </c>
      <c r="B10" s="7"/>
      <c r="C10" s="3" t="s">
        <v>25</v>
      </c>
    </row>
    <row r="11" spans="1:10" s="1" customFormat="1" ht="48.75" thickBot="1" x14ac:dyDescent="0.25">
      <c r="A11" s="38" t="s">
        <v>5</v>
      </c>
      <c r="B11" s="16"/>
      <c r="C11" s="46" t="s">
        <v>37</v>
      </c>
      <c r="I11" s="15"/>
      <c r="J11" s="15"/>
    </row>
    <row r="12" spans="1:10" s="1" customFormat="1" ht="31.5" customHeight="1" thickTop="1" x14ac:dyDescent="0.2">
      <c r="A12" s="45" t="s">
        <v>28</v>
      </c>
      <c r="B12" s="9">
        <f>SUM(B6:B11)</f>
        <v>0</v>
      </c>
      <c r="C12" s="6"/>
    </row>
    <row r="13" spans="1:10" s="1" customFormat="1" ht="27" customHeight="1" x14ac:dyDescent="0.2">
      <c r="A13" s="34"/>
      <c r="B13" s="34"/>
      <c r="C13" s="34"/>
    </row>
    <row r="14" spans="1:10" s="1" customFormat="1" x14ac:dyDescent="0.25">
      <c r="A14" s="14" t="s">
        <v>8</v>
      </c>
    </row>
    <row r="15" spans="1:10" s="1" customFormat="1" ht="39.75" customHeight="1" x14ac:dyDescent="0.2">
      <c r="A15" s="47" t="s">
        <v>31</v>
      </c>
      <c r="B15" s="47"/>
      <c r="C15" s="47"/>
    </row>
    <row r="16" spans="1:10" s="1" customFormat="1" ht="43.5" customHeight="1" x14ac:dyDescent="0.2">
      <c r="A16" s="47" t="s">
        <v>22</v>
      </c>
      <c r="B16" s="47"/>
      <c r="C16" s="47"/>
    </row>
    <row r="17" spans="1:3" s="1" customFormat="1" ht="25.9" customHeight="1" x14ac:dyDescent="0.2">
      <c r="A17" s="47" t="s">
        <v>36</v>
      </c>
      <c r="B17" s="47"/>
      <c r="C17" s="47"/>
    </row>
  </sheetData>
  <mergeCells count="8">
    <mergeCell ref="A17:C17"/>
    <mergeCell ref="F6:J6"/>
    <mergeCell ref="F7:G7"/>
    <mergeCell ref="F8:G8"/>
    <mergeCell ref="H8:J8"/>
    <mergeCell ref="A15:C15"/>
    <mergeCell ref="A16:C16"/>
    <mergeCell ref="H7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D8" sqref="D8"/>
    </sheetView>
  </sheetViews>
  <sheetFormatPr defaultRowHeight="15" x14ac:dyDescent="0.25"/>
  <cols>
    <col min="1" max="1" width="14" customWidth="1"/>
    <col min="2" max="2" width="16.42578125" customWidth="1"/>
    <col min="3" max="3" width="80.5703125" customWidth="1"/>
    <col min="4" max="4" width="12.5703125" customWidth="1"/>
    <col min="5" max="5" width="11.7109375" customWidth="1"/>
    <col min="8" max="8" width="14" customWidth="1"/>
  </cols>
  <sheetData>
    <row r="1" spans="1:10" ht="20.25" customHeight="1" thickBot="1" x14ac:dyDescent="0.3">
      <c r="A1" s="10" t="s">
        <v>27</v>
      </c>
    </row>
    <row r="2" spans="1:10" s="1" customFormat="1" ht="33.75" customHeight="1" x14ac:dyDescent="0.2">
      <c r="A2" s="30" t="s">
        <v>9</v>
      </c>
      <c r="B2" s="31" t="s">
        <v>20</v>
      </c>
      <c r="C2" s="15"/>
      <c r="D2" s="15"/>
    </row>
    <row r="3" spans="1:10" s="1" customFormat="1" ht="51.75" customHeight="1" thickBot="1" x14ac:dyDescent="0.25">
      <c r="A3" s="2">
        <f>+B12</f>
        <v>0</v>
      </c>
      <c r="B3" s="32">
        <f>+A3-B6</f>
        <v>0</v>
      </c>
      <c r="C3" s="44"/>
    </row>
    <row r="4" spans="1:10" s="1" customFormat="1" ht="12.75" customHeight="1" x14ac:dyDescent="0.2">
      <c r="A4" s="40"/>
      <c r="B4" s="33"/>
      <c r="C4" s="33"/>
      <c r="D4" s="41"/>
      <c r="E4" s="41"/>
    </row>
    <row r="5" spans="1:10" s="1" customFormat="1" x14ac:dyDescent="0.2">
      <c r="A5" s="42" t="s">
        <v>0</v>
      </c>
      <c r="B5" s="42" t="s">
        <v>1</v>
      </c>
      <c r="C5" s="43" t="s">
        <v>7</v>
      </c>
    </row>
    <row r="6" spans="1:10" s="1" customFormat="1" ht="30.75" customHeight="1" thickBot="1" x14ac:dyDescent="0.3">
      <c r="A6" s="35" t="s">
        <v>10</v>
      </c>
      <c r="B6" s="7"/>
      <c r="C6" s="3" t="s">
        <v>30</v>
      </c>
      <c r="F6" s="53"/>
      <c r="G6" s="53"/>
      <c r="H6" s="53"/>
      <c r="I6" s="53"/>
      <c r="J6" s="53"/>
    </row>
    <row r="7" spans="1:10" s="1" customFormat="1" ht="42.75" customHeight="1" thickBot="1" x14ac:dyDescent="0.3">
      <c r="A7" s="35" t="s">
        <v>11</v>
      </c>
      <c r="B7" s="7"/>
      <c r="C7" s="3" t="s">
        <v>24</v>
      </c>
      <c r="F7" s="51" t="s">
        <v>32</v>
      </c>
      <c r="G7" s="52"/>
      <c r="H7" s="58">
        <f>+B12*20%</f>
        <v>0</v>
      </c>
      <c r="I7" s="59"/>
      <c r="J7" s="39" t="e">
        <f>+B6/B12</f>
        <v>#DIV/0!</v>
      </c>
    </row>
    <row r="8" spans="1:10" s="1" customFormat="1" ht="48" customHeight="1" x14ac:dyDescent="0.2">
      <c r="A8" s="36" t="s">
        <v>2</v>
      </c>
      <c r="B8" s="8">
        <f>0.6*(B6+B7)</f>
        <v>0</v>
      </c>
      <c r="C8" s="4" t="s">
        <v>34</v>
      </c>
      <c r="F8" s="54" t="s">
        <v>26</v>
      </c>
      <c r="G8" s="55"/>
      <c r="H8" s="56" t="s">
        <v>33</v>
      </c>
      <c r="I8" s="56"/>
      <c r="J8" s="57"/>
    </row>
    <row r="9" spans="1:10" s="1" customFormat="1" ht="24" x14ac:dyDescent="0.2">
      <c r="A9" s="37" t="s">
        <v>3</v>
      </c>
      <c r="B9" s="7"/>
      <c r="C9" s="3" t="s">
        <v>35</v>
      </c>
    </row>
    <row r="10" spans="1:10" s="1" customFormat="1" ht="60" x14ac:dyDescent="0.2">
      <c r="A10" s="37" t="s">
        <v>4</v>
      </c>
      <c r="B10" s="7"/>
      <c r="C10" s="3" t="s">
        <v>25</v>
      </c>
    </row>
    <row r="11" spans="1:10" s="1" customFormat="1" ht="48.75" thickBot="1" x14ac:dyDescent="0.25">
      <c r="A11" s="38" t="s">
        <v>5</v>
      </c>
      <c r="B11" s="16"/>
      <c r="C11" s="46" t="s">
        <v>37</v>
      </c>
      <c r="I11" s="15"/>
      <c r="J11" s="15"/>
    </row>
    <row r="12" spans="1:10" s="1" customFormat="1" ht="31.5" customHeight="1" thickTop="1" x14ac:dyDescent="0.2">
      <c r="A12" s="45" t="s">
        <v>28</v>
      </c>
      <c r="B12" s="9">
        <f>SUM(B6:B11)</f>
        <v>0</v>
      </c>
      <c r="C12" s="6"/>
    </row>
    <row r="13" spans="1:10" s="1" customFormat="1" ht="27" customHeight="1" x14ac:dyDescent="0.2">
      <c r="A13" s="34"/>
      <c r="B13" s="34"/>
      <c r="C13" s="34"/>
    </row>
    <row r="14" spans="1:10" s="1" customFormat="1" x14ac:dyDescent="0.25">
      <c r="A14" s="14" t="s">
        <v>8</v>
      </c>
    </row>
    <row r="15" spans="1:10" s="1" customFormat="1" ht="43.5" customHeight="1" x14ac:dyDescent="0.2">
      <c r="A15" s="47" t="s">
        <v>31</v>
      </c>
      <c r="B15" s="47"/>
      <c r="C15" s="47"/>
    </row>
    <row r="16" spans="1:10" s="1" customFormat="1" ht="43.5" customHeight="1" x14ac:dyDescent="0.2">
      <c r="A16" s="47" t="s">
        <v>22</v>
      </c>
      <c r="B16" s="47"/>
      <c r="C16" s="47"/>
    </row>
    <row r="17" spans="1:3" s="1" customFormat="1" ht="25.9" customHeight="1" x14ac:dyDescent="0.2">
      <c r="A17" s="47" t="s">
        <v>36</v>
      </c>
      <c r="B17" s="47"/>
      <c r="C17" s="47"/>
    </row>
  </sheetData>
  <mergeCells count="8">
    <mergeCell ref="A17:C17"/>
    <mergeCell ref="F6:J6"/>
    <mergeCell ref="F7:G7"/>
    <mergeCell ref="F8:G8"/>
    <mergeCell ref="H8:J8"/>
    <mergeCell ref="A15:C15"/>
    <mergeCell ref="A16:C16"/>
    <mergeCell ref="H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4"/>
  <sheetViews>
    <sheetView workbookViewId="0">
      <selection activeCell="I12" sqref="I12"/>
    </sheetView>
  </sheetViews>
  <sheetFormatPr defaultRowHeight="15" x14ac:dyDescent="0.25"/>
  <cols>
    <col min="1" max="1" width="15.42578125" customWidth="1"/>
    <col min="2" max="7" width="16.7109375" customWidth="1"/>
    <col min="8" max="8" width="21.7109375" customWidth="1"/>
    <col min="9" max="9" width="22.42578125" customWidth="1"/>
  </cols>
  <sheetData>
    <row r="1" spans="1:9" ht="13.15" customHeight="1" x14ac:dyDescent="0.25">
      <c r="A1" s="10"/>
      <c r="F1" s="18"/>
    </row>
    <row r="2" spans="1:9" ht="13.15" customHeight="1" x14ac:dyDescent="0.25">
      <c r="A2" s="10" t="s">
        <v>29</v>
      </c>
      <c r="F2" s="18"/>
    </row>
    <row r="3" spans="1:9" ht="13.15" customHeight="1" thickBot="1" x14ac:dyDescent="0.3">
      <c r="A3" s="10"/>
      <c r="F3" s="18"/>
    </row>
    <row r="4" spans="1:9" ht="30.75" customHeight="1" thickBot="1" x14ac:dyDescent="0.3">
      <c r="A4" s="22" t="s">
        <v>13</v>
      </c>
      <c r="B4" s="20" t="s">
        <v>14</v>
      </c>
      <c r="C4" s="20" t="s">
        <v>15</v>
      </c>
      <c r="D4" s="21" t="s">
        <v>2</v>
      </c>
      <c r="E4" s="20" t="s">
        <v>3</v>
      </c>
      <c r="F4" s="21" t="s">
        <v>4</v>
      </c>
      <c r="G4" s="21" t="s">
        <v>5</v>
      </c>
      <c r="H4" s="26" t="s">
        <v>19</v>
      </c>
      <c r="I4" s="26" t="s">
        <v>20</v>
      </c>
    </row>
    <row r="5" spans="1:9" ht="21.75" customHeight="1" x14ac:dyDescent="0.25">
      <c r="A5" s="19" t="s">
        <v>16</v>
      </c>
      <c r="B5" s="23">
        <f>+' BGT per unità PI'!B6</f>
        <v>0</v>
      </c>
      <c r="C5" s="23">
        <f>+' BGT per unità PI'!B7</f>
        <v>0</v>
      </c>
      <c r="D5" s="25">
        <f>+(B5+C5)*0.6</f>
        <v>0</v>
      </c>
      <c r="E5" s="23">
        <f>+' BGT per unità PI'!B9</f>
        <v>0</v>
      </c>
      <c r="F5" s="23">
        <f>+' BGT per unità PI'!B10</f>
        <v>0</v>
      </c>
      <c r="G5" s="23">
        <f>+' BGT per unità PI'!B11</f>
        <v>0</v>
      </c>
      <c r="H5" s="23">
        <f>SUM(B5:G5)</f>
        <v>0</v>
      </c>
      <c r="I5" s="23">
        <f>+H5-B5</f>
        <v>0</v>
      </c>
    </row>
    <row r="6" spans="1:9" ht="21.75" customHeight="1" x14ac:dyDescent="0.25">
      <c r="A6" s="17" t="s">
        <v>17</v>
      </c>
      <c r="B6" s="24">
        <f>+' BGT per unità locale n 1'!B6</f>
        <v>0</v>
      </c>
      <c r="C6" s="24">
        <f>+' BGT per unità locale n 1'!B7</f>
        <v>0</v>
      </c>
      <c r="D6" s="25">
        <f>+(B6+C6)*0.6</f>
        <v>0</v>
      </c>
      <c r="E6" s="24">
        <f>+' BGT per unità locale n 1'!B9</f>
        <v>0</v>
      </c>
      <c r="F6" s="24">
        <f>+' BGT per unità locale n 1'!B10</f>
        <v>0</v>
      </c>
      <c r="G6" s="24">
        <f>+' BGT per unità locale n 1'!B11</f>
        <v>0</v>
      </c>
      <c r="H6" s="24">
        <f>SUM(B6:G6)</f>
        <v>0</v>
      </c>
      <c r="I6" s="24">
        <f>+H6-B6</f>
        <v>0</v>
      </c>
    </row>
    <row r="7" spans="1:9" ht="21.75" customHeight="1" x14ac:dyDescent="0.25">
      <c r="A7" s="17" t="s">
        <v>18</v>
      </c>
      <c r="B7" s="24">
        <f>+' BGT per unità locale n 2'!B6</f>
        <v>0</v>
      </c>
      <c r="C7" s="24">
        <f>+' BGT per unità locale n 2'!B7</f>
        <v>0</v>
      </c>
      <c r="D7" s="25">
        <f>+(B7+C7)*0.6</f>
        <v>0</v>
      </c>
      <c r="E7" s="24">
        <f>+' BGT per unità locale n 2'!B9</f>
        <v>0</v>
      </c>
      <c r="F7" s="24">
        <f>+' BGT per unità locale n 2'!B10</f>
        <v>0</v>
      </c>
      <c r="G7" s="24">
        <f>+' BGT per unità locale n 2'!B11</f>
        <v>0</v>
      </c>
      <c r="H7" s="24">
        <f>SUM(B7:G7)</f>
        <v>0</v>
      </c>
      <c r="I7" s="24">
        <f>+H7-B7</f>
        <v>0</v>
      </c>
    </row>
    <row r="8" spans="1:9" ht="21.75" customHeight="1" x14ac:dyDescent="0.25">
      <c r="A8" s="28" t="s">
        <v>21</v>
      </c>
      <c r="B8" s="24">
        <f>+' BGT per unità locale n 3'!B6</f>
        <v>0</v>
      </c>
      <c r="C8" s="24">
        <f>+' BGT per unità locale n 3'!B7</f>
        <v>0</v>
      </c>
      <c r="D8" s="25">
        <f>+(B8+C8)*0.6</f>
        <v>0</v>
      </c>
      <c r="E8" s="24">
        <f>+' BGT per unità locale n 3'!B9</f>
        <v>0</v>
      </c>
      <c r="F8" s="24">
        <f>+' BGT per unità locale n 3'!B10</f>
        <v>0</v>
      </c>
      <c r="G8" s="24">
        <f>+' BGT per unità locale n 3'!B11</f>
        <v>0</v>
      </c>
      <c r="H8" s="24">
        <f>SUM(B8:G8)</f>
        <v>0</v>
      </c>
      <c r="I8" s="24">
        <f>+H8-B8</f>
        <v>0</v>
      </c>
    </row>
    <row r="11" spans="1:9" x14ac:dyDescent="0.25">
      <c r="A11" s="17" t="s">
        <v>6</v>
      </c>
      <c r="B11" s="24">
        <f t="shared" ref="B11:G11" si="0">SUM(B5:B8)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7">
        <f>SUM(H5:H8)</f>
        <v>0</v>
      </c>
      <c r="I11" s="27">
        <f>SUM(I5:I8)</f>
        <v>0</v>
      </c>
    </row>
    <row r="13" spans="1:9" x14ac:dyDescent="0.25">
      <c r="I13" s="29"/>
    </row>
    <row r="14" spans="1:9" x14ac:dyDescent="0.25">
      <c r="I14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 BGT per unità PI</vt:lpstr>
      <vt:lpstr> BGT per unità locale n 1</vt:lpstr>
      <vt:lpstr> BGT per unità locale n 2</vt:lpstr>
      <vt:lpstr> BGT per unità locale n 3</vt:lpstr>
      <vt:lpstr>Parte A n.11 Costo complessivo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PELLIN Alessandra</dc:creator>
  <cp:lastModifiedBy>r.galati</cp:lastModifiedBy>
  <dcterms:created xsi:type="dcterms:W3CDTF">2015-11-25T07:48:58Z</dcterms:created>
  <dcterms:modified xsi:type="dcterms:W3CDTF">2022-02-08T14:59:31Z</dcterms:modified>
</cp:coreProperties>
</file>